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activeTab="0"/>
  </bookViews>
  <sheets>
    <sheet name="小・中学校帰国児童・生徒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<sst xmlns="http://schemas.openxmlformats.org/spreadsheetml/2006/main" count="41" uniqueCount="36">
  <si>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計</t>
  </si>
  <si>
    <t>区　　分</t>
  </si>
  <si>
    <t>中　　　　学　　　　校</t>
  </si>
  <si>
    <t>小　　　　　　　　学　　　　　　　　　校</t>
  </si>
  <si>
    <t>１学年</t>
  </si>
  <si>
    <t>２学年</t>
  </si>
  <si>
    <t>３学年</t>
  </si>
  <si>
    <t>４学年</t>
  </si>
  <si>
    <t>５学年</t>
  </si>
  <si>
    <t>６学年</t>
  </si>
  <si>
    <t>-</t>
  </si>
  <si>
    <r>
      <t>資料：</t>
    </r>
    <r>
      <rPr>
        <sz val="11"/>
        <rFont val="ＭＳ Ｐ明朝"/>
        <family val="1"/>
      </rPr>
      <t>学校基本調査</t>
    </r>
  </si>
  <si>
    <t>　  　　26</t>
  </si>
  <si>
    <t>　  　　27</t>
  </si>
  <si>
    <t>　  　　28</t>
  </si>
  <si>
    <t>第２０表　小・中学校帰国児童・生徒数（年度別）</t>
  </si>
  <si>
    <t>　平成12年度</t>
  </si>
  <si>
    <t>　  　　13</t>
  </si>
  <si>
    <t>　  　　14</t>
  </si>
  <si>
    <t>　  　　15</t>
  </si>
  <si>
    <t>　  　　16</t>
  </si>
  <si>
    <t>　  　　17</t>
  </si>
  <si>
    <t>　  　　18</t>
  </si>
  <si>
    <t>　  　　19</t>
  </si>
  <si>
    <t>　  　　20</t>
  </si>
  <si>
    <t>　  　　21</t>
  </si>
  <si>
    <t>　  　　22</t>
  </si>
  <si>
    <t>　  　　23</t>
  </si>
  <si>
    <t>　  　　24</t>
  </si>
  <si>
    <t>　  　　25</t>
  </si>
  <si>
    <t>　  　　29</t>
  </si>
  <si>
    <t>　  　　30</t>
  </si>
  <si>
    <t>　令和元年度</t>
  </si>
  <si>
    <t xml:space="preserve">  　　　 ２</t>
  </si>
  <si>
    <t xml:space="preserve">  　　　 ３</t>
  </si>
  <si>
    <t xml:space="preserve">  　　　 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</si>
</sst>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標準明朝"/>
      <family val="1"/>
    </font>
    <font>
      <u val="single"/>
      <sz val="11"/>
      <color indexed="36"/>
      <name val="標準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49" fontId="6" fillId="33" borderId="0" xfId="61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right" vertical="center"/>
    </xf>
    <xf numFmtId="3" fontId="5" fillId="33" borderId="0" xfId="0" applyNumberFormat="1" applyFont="1" applyFill="1" applyAlignment="1">
      <alignment horizontal="right" vertical="center"/>
    </xf>
    <xf numFmtId="0" fontId="5" fillId="33" borderId="11" xfId="61" applyFont="1" applyFill="1" applyBorder="1" applyAlignment="1">
      <alignment vertical="center"/>
      <protection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61" applyFont="1" applyFill="1" applyBorder="1" applyAlignment="1">
      <alignment vertical="center"/>
      <protection/>
    </xf>
    <xf numFmtId="3" fontId="5" fillId="34" borderId="0" xfId="0" applyNumberFormat="1" applyFont="1" applyFill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61" applyFont="1" applyFill="1" applyBorder="1" applyAlignment="1">
      <alignment horizontal="center" vertical="center"/>
      <protection/>
    </xf>
    <xf numFmtId="0" fontId="5" fillId="33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6" fillId="33" borderId="16" xfId="61" applyNumberFormat="1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>
      <alignment vertical="center"/>
    </xf>
    <xf numFmtId="49" fontId="6" fillId="33" borderId="0" xfId="61" applyNumberFormat="1" applyFont="1" applyFill="1" applyBorder="1" applyAlignment="1" applyProtection="1">
      <alignment vertical="center"/>
      <protection locked="0"/>
    </xf>
    <xf numFmtId="49" fontId="6" fillId="33" borderId="10" xfId="61" applyNumberFormat="1" applyFont="1" applyFill="1" applyBorder="1" applyAlignment="1" applyProtection="1">
      <alignment vertical="center"/>
      <protection locked="0"/>
    </xf>
    <xf numFmtId="49" fontId="6" fillId="0" borderId="0" xfId="61" applyNumberFormat="1" applyFont="1" applyFill="1" applyBorder="1" applyAlignment="1" applyProtection="1">
      <alignment vertical="center"/>
      <protection locked="0"/>
    </xf>
    <xf numFmtId="49" fontId="6" fillId="0" borderId="10" xfId="61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M28" sqref="M28"/>
    </sheetView>
  </sheetViews>
  <sheetFormatPr defaultColWidth="15.125" defaultRowHeight="13.5"/>
  <cols>
    <col min="1" max="1" width="9.25390625" style="1" customWidth="1"/>
    <col min="2" max="2" width="6.25390625" style="1" customWidth="1"/>
    <col min="3" max="3" width="7.625" style="1" customWidth="1"/>
    <col min="4" max="9" width="7.125" style="1" bestFit="1" customWidth="1"/>
    <col min="10" max="10" width="8.50390625" style="1" customWidth="1"/>
    <col min="11" max="13" width="7.125" style="1" bestFit="1" customWidth="1"/>
    <col min="14" max="16384" width="15.125" style="1" customWidth="1"/>
  </cols>
  <sheetData>
    <row r="1" ht="18.75">
      <c r="A1" s="16" t="s">
        <v>15</v>
      </c>
    </row>
    <row r="2" spans="1:13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 customHeight="1">
      <c r="A3" s="25" t="s">
        <v>1</v>
      </c>
      <c r="B3" s="26"/>
      <c r="C3" s="23" t="s">
        <v>3</v>
      </c>
      <c r="D3" s="24"/>
      <c r="E3" s="24"/>
      <c r="F3" s="24"/>
      <c r="G3" s="24"/>
      <c r="H3" s="24"/>
      <c r="I3" s="36"/>
      <c r="J3" s="23" t="s">
        <v>2</v>
      </c>
      <c r="K3" s="24"/>
      <c r="L3" s="24"/>
      <c r="M3" s="24"/>
    </row>
    <row r="4" spans="1:13" ht="29.25" customHeight="1">
      <c r="A4" s="27"/>
      <c r="B4" s="28"/>
      <c r="C4" s="18" t="s">
        <v>0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0</v>
      </c>
      <c r="K4" s="18" t="s">
        <v>4</v>
      </c>
      <c r="L4" s="18" t="s">
        <v>5</v>
      </c>
      <c r="M4" s="17" t="s">
        <v>6</v>
      </c>
    </row>
    <row r="5" spans="1:13" ht="19.5" customHeight="1">
      <c r="A5" s="29" t="s">
        <v>16</v>
      </c>
      <c r="B5" s="30"/>
      <c r="C5" s="5">
        <f aca="true" t="shared" si="0" ref="C5:C10">SUM(D5:I5)</f>
        <v>43</v>
      </c>
      <c r="D5" s="6">
        <v>5</v>
      </c>
      <c r="E5" s="6">
        <v>4</v>
      </c>
      <c r="F5" s="6">
        <v>8</v>
      </c>
      <c r="G5" s="6">
        <v>10</v>
      </c>
      <c r="H5" s="6">
        <v>7</v>
      </c>
      <c r="I5" s="6">
        <v>9</v>
      </c>
      <c r="J5" s="5">
        <f aca="true" t="shared" si="1" ref="J5:J10">SUM(K5:M5)</f>
        <v>11</v>
      </c>
      <c r="K5" s="6">
        <v>4</v>
      </c>
      <c r="L5" s="6">
        <v>3</v>
      </c>
      <c r="M5" s="6">
        <v>4</v>
      </c>
    </row>
    <row r="6" spans="1:13" ht="19.5" customHeight="1">
      <c r="A6" s="3" t="s">
        <v>17</v>
      </c>
      <c r="B6" s="4"/>
      <c r="C6" s="7">
        <f t="shared" si="0"/>
        <v>44</v>
      </c>
      <c r="D6" s="2">
        <v>4</v>
      </c>
      <c r="E6" s="2">
        <v>5</v>
      </c>
      <c r="F6" s="2">
        <v>11</v>
      </c>
      <c r="G6" s="2">
        <v>9</v>
      </c>
      <c r="H6" s="2">
        <v>11</v>
      </c>
      <c r="I6" s="2">
        <v>4</v>
      </c>
      <c r="J6" s="7">
        <f t="shared" si="1"/>
        <v>11</v>
      </c>
      <c r="K6" s="2">
        <v>3</v>
      </c>
      <c r="L6" s="2">
        <v>4</v>
      </c>
      <c r="M6" s="2">
        <v>4</v>
      </c>
    </row>
    <row r="7" spans="1:13" ht="19.5" customHeight="1">
      <c r="A7" s="3" t="s">
        <v>18</v>
      </c>
      <c r="B7" s="4"/>
      <c r="C7" s="7">
        <f t="shared" si="0"/>
        <v>60</v>
      </c>
      <c r="D7" s="2">
        <v>8</v>
      </c>
      <c r="E7" s="2">
        <v>11</v>
      </c>
      <c r="F7" s="2">
        <v>14</v>
      </c>
      <c r="G7" s="2">
        <v>11</v>
      </c>
      <c r="H7" s="2">
        <v>8</v>
      </c>
      <c r="I7" s="2">
        <v>8</v>
      </c>
      <c r="J7" s="7">
        <f t="shared" si="1"/>
        <v>14</v>
      </c>
      <c r="K7" s="2">
        <v>6</v>
      </c>
      <c r="L7" s="2">
        <v>4</v>
      </c>
      <c r="M7" s="2">
        <v>4</v>
      </c>
    </row>
    <row r="8" spans="1:13" ht="19.5" customHeight="1">
      <c r="A8" s="3" t="s">
        <v>19</v>
      </c>
      <c r="B8" s="4"/>
      <c r="C8" s="7">
        <f t="shared" si="0"/>
        <v>46</v>
      </c>
      <c r="D8" s="2">
        <v>5</v>
      </c>
      <c r="E8" s="2">
        <v>5</v>
      </c>
      <c r="F8" s="2">
        <v>10</v>
      </c>
      <c r="G8" s="2">
        <v>7</v>
      </c>
      <c r="H8" s="2">
        <v>16</v>
      </c>
      <c r="I8" s="2">
        <v>3</v>
      </c>
      <c r="J8" s="7">
        <f t="shared" si="1"/>
        <v>11</v>
      </c>
      <c r="K8" s="2">
        <v>5</v>
      </c>
      <c r="L8" s="2">
        <v>3</v>
      </c>
      <c r="M8" s="2">
        <v>3</v>
      </c>
    </row>
    <row r="9" spans="1:13" ht="19.5" customHeight="1">
      <c r="A9" s="3" t="s">
        <v>20</v>
      </c>
      <c r="B9" s="4"/>
      <c r="C9" s="7">
        <f t="shared" si="0"/>
        <v>61</v>
      </c>
      <c r="D9" s="2">
        <v>4</v>
      </c>
      <c r="E9" s="2">
        <v>15</v>
      </c>
      <c r="F9" s="2">
        <v>9</v>
      </c>
      <c r="G9" s="2">
        <v>13</v>
      </c>
      <c r="H9" s="2">
        <v>7</v>
      </c>
      <c r="I9" s="2">
        <v>13</v>
      </c>
      <c r="J9" s="7">
        <f t="shared" si="1"/>
        <v>10</v>
      </c>
      <c r="K9" s="2">
        <v>3</v>
      </c>
      <c r="L9" s="2">
        <v>2</v>
      </c>
      <c r="M9" s="2">
        <v>5</v>
      </c>
    </row>
    <row r="10" spans="1:13" ht="19.5" customHeight="1">
      <c r="A10" s="3" t="s">
        <v>21</v>
      </c>
      <c r="B10" s="4"/>
      <c r="C10" s="7">
        <f t="shared" si="0"/>
        <v>35</v>
      </c>
      <c r="D10" s="2">
        <v>2</v>
      </c>
      <c r="E10" s="2">
        <v>5</v>
      </c>
      <c r="F10" s="2">
        <v>9</v>
      </c>
      <c r="G10" s="2">
        <v>7</v>
      </c>
      <c r="H10" s="2">
        <v>4</v>
      </c>
      <c r="I10" s="2">
        <v>8</v>
      </c>
      <c r="J10" s="7">
        <f t="shared" si="1"/>
        <v>11</v>
      </c>
      <c r="K10" s="2">
        <v>4</v>
      </c>
      <c r="L10" s="8" t="s">
        <v>10</v>
      </c>
      <c r="M10" s="2">
        <v>7</v>
      </c>
    </row>
    <row r="11" spans="1:13" ht="19.5" customHeight="1">
      <c r="A11" s="3" t="s">
        <v>22</v>
      </c>
      <c r="B11" s="4"/>
      <c r="C11" s="7">
        <v>42</v>
      </c>
      <c r="D11" s="2">
        <v>6</v>
      </c>
      <c r="E11" s="2">
        <v>5</v>
      </c>
      <c r="F11" s="2">
        <v>9</v>
      </c>
      <c r="G11" s="2">
        <v>6</v>
      </c>
      <c r="H11" s="2">
        <v>8</v>
      </c>
      <c r="I11" s="2">
        <v>8</v>
      </c>
      <c r="J11" s="7">
        <v>10</v>
      </c>
      <c r="K11" s="2">
        <v>3</v>
      </c>
      <c r="L11" s="2">
        <v>1</v>
      </c>
      <c r="M11" s="2">
        <v>6</v>
      </c>
    </row>
    <row r="12" spans="1:13" ht="19.5" customHeight="1">
      <c r="A12" s="3" t="s">
        <v>23</v>
      </c>
      <c r="B12" s="4"/>
      <c r="C12" s="7">
        <v>75</v>
      </c>
      <c r="D12" s="2">
        <v>6</v>
      </c>
      <c r="E12" s="2">
        <v>8</v>
      </c>
      <c r="F12" s="2">
        <v>17</v>
      </c>
      <c r="G12" s="2">
        <v>13</v>
      </c>
      <c r="H12" s="2">
        <v>15</v>
      </c>
      <c r="I12" s="2">
        <v>16</v>
      </c>
      <c r="J12" s="7">
        <v>13</v>
      </c>
      <c r="K12" s="2">
        <v>6</v>
      </c>
      <c r="L12" s="2">
        <v>5</v>
      </c>
      <c r="M12" s="2">
        <v>2</v>
      </c>
    </row>
    <row r="13" spans="1:13" ht="19.5" customHeight="1">
      <c r="A13" s="3" t="s">
        <v>24</v>
      </c>
      <c r="B13" s="4"/>
      <c r="C13" s="7">
        <v>66</v>
      </c>
      <c r="D13" s="2">
        <v>6</v>
      </c>
      <c r="E13" s="2">
        <v>8</v>
      </c>
      <c r="F13" s="2">
        <v>10</v>
      </c>
      <c r="G13" s="2">
        <v>13</v>
      </c>
      <c r="H13" s="2">
        <v>14</v>
      </c>
      <c r="I13" s="2">
        <v>15</v>
      </c>
      <c r="J13" s="7">
        <v>17</v>
      </c>
      <c r="K13" s="2">
        <v>7</v>
      </c>
      <c r="L13" s="2">
        <v>3</v>
      </c>
      <c r="M13" s="2">
        <v>7</v>
      </c>
    </row>
    <row r="14" spans="1:13" ht="19.5" customHeight="1">
      <c r="A14" s="3" t="s">
        <v>25</v>
      </c>
      <c r="B14" s="4"/>
      <c r="C14" s="7">
        <v>59</v>
      </c>
      <c r="D14" s="2">
        <v>6</v>
      </c>
      <c r="E14" s="2">
        <v>10</v>
      </c>
      <c r="F14" s="2">
        <v>11</v>
      </c>
      <c r="G14" s="2">
        <v>6</v>
      </c>
      <c r="H14" s="2">
        <v>9</v>
      </c>
      <c r="I14" s="2">
        <v>17</v>
      </c>
      <c r="J14" s="7">
        <v>46</v>
      </c>
      <c r="K14" s="2">
        <v>13</v>
      </c>
      <c r="L14" s="2">
        <v>22</v>
      </c>
      <c r="M14" s="2">
        <v>11</v>
      </c>
    </row>
    <row r="15" spans="1:13" ht="19.5" customHeight="1">
      <c r="A15" s="3" t="s">
        <v>26</v>
      </c>
      <c r="B15" s="4"/>
      <c r="C15" s="7">
        <f>D15+E15+F15+G15+H15+I15</f>
        <v>44</v>
      </c>
      <c r="D15" s="2">
        <v>3</v>
      </c>
      <c r="E15" s="2">
        <v>11</v>
      </c>
      <c r="F15" s="2">
        <v>9</v>
      </c>
      <c r="G15" s="2">
        <v>7</v>
      </c>
      <c r="H15" s="2">
        <v>7</v>
      </c>
      <c r="I15" s="2">
        <v>7</v>
      </c>
      <c r="J15" s="7">
        <f aca="true" t="shared" si="2" ref="J15:J21">K15+L15+M15</f>
        <v>23</v>
      </c>
      <c r="K15" s="2">
        <v>5</v>
      </c>
      <c r="L15" s="2">
        <v>11</v>
      </c>
      <c r="M15" s="2">
        <v>7</v>
      </c>
    </row>
    <row r="16" spans="1:13" ht="19.5" customHeight="1">
      <c r="A16" s="3" t="s">
        <v>27</v>
      </c>
      <c r="B16" s="4"/>
      <c r="C16" s="8">
        <f aca="true" t="shared" si="3" ref="C16:C21">SUM(D16:I16)</f>
        <v>36</v>
      </c>
      <c r="D16" s="8" t="s">
        <v>10</v>
      </c>
      <c r="E16" s="2">
        <v>7</v>
      </c>
      <c r="F16" s="2">
        <v>9</v>
      </c>
      <c r="G16" s="2">
        <v>7</v>
      </c>
      <c r="H16" s="2">
        <v>9</v>
      </c>
      <c r="I16" s="2">
        <v>4</v>
      </c>
      <c r="J16" s="7">
        <f t="shared" si="2"/>
        <v>17</v>
      </c>
      <c r="K16" s="2">
        <v>6</v>
      </c>
      <c r="L16" s="2">
        <v>3</v>
      </c>
      <c r="M16" s="2">
        <v>8</v>
      </c>
    </row>
    <row r="17" spans="1:13" ht="19.5" customHeight="1">
      <c r="A17" s="31" t="s">
        <v>28</v>
      </c>
      <c r="B17" s="32"/>
      <c r="C17" s="7">
        <f t="shared" si="3"/>
        <v>45</v>
      </c>
      <c r="D17" s="8">
        <v>2</v>
      </c>
      <c r="E17" s="2">
        <v>3</v>
      </c>
      <c r="F17" s="2">
        <v>14</v>
      </c>
      <c r="G17" s="2">
        <v>4</v>
      </c>
      <c r="H17" s="2">
        <v>12</v>
      </c>
      <c r="I17" s="2">
        <v>10</v>
      </c>
      <c r="J17" s="7">
        <f t="shared" si="2"/>
        <v>20</v>
      </c>
      <c r="K17" s="2">
        <v>3</v>
      </c>
      <c r="L17" s="2">
        <v>6</v>
      </c>
      <c r="M17" s="2">
        <v>11</v>
      </c>
    </row>
    <row r="18" spans="1:13" ht="19.5" customHeight="1">
      <c r="A18" s="31" t="s">
        <v>29</v>
      </c>
      <c r="B18" s="32"/>
      <c r="C18" s="7">
        <f t="shared" si="3"/>
        <v>57</v>
      </c>
      <c r="D18" s="13">
        <v>5</v>
      </c>
      <c r="E18" s="14">
        <v>10</v>
      </c>
      <c r="F18" s="14">
        <v>10</v>
      </c>
      <c r="G18" s="14">
        <v>8</v>
      </c>
      <c r="H18" s="14">
        <v>15</v>
      </c>
      <c r="I18" s="14">
        <v>9</v>
      </c>
      <c r="J18" s="15">
        <f t="shared" si="2"/>
        <v>16</v>
      </c>
      <c r="K18" s="14">
        <v>4</v>
      </c>
      <c r="L18" s="14">
        <v>4</v>
      </c>
      <c r="M18" s="14">
        <v>8</v>
      </c>
    </row>
    <row r="19" spans="1:13" ht="19.5" customHeight="1">
      <c r="A19" s="31" t="s">
        <v>12</v>
      </c>
      <c r="B19" s="32"/>
      <c r="C19" s="7">
        <f t="shared" si="3"/>
        <v>51</v>
      </c>
      <c r="D19" s="13">
        <v>5</v>
      </c>
      <c r="E19" s="14">
        <v>7</v>
      </c>
      <c r="F19" s="14">
        <v>12</v>
      </c>
      <c r="G19" s="14">
        <v>9</v>
      </c>
      <c r="H19" s="14">
        <v>9</v>
      </c>
      <c r="I19" s="14">
        <v>9</v>
      </c>
      <c r="J19" s="15">
        <f t="shared" si="2"/>
        <v>11</v>
      </c>
      <c r="K19" s="14">
        <v>2</v>
      </c>
      <c r="L19" s="14">
        <v>2</v>
      </c>
      <c r="M19" s="14">
        <v>7</v>
      </c>
    </row>
    <row r="20" spans="1:13" ht="19.5" customHeight="1">
      <c r="A20" s="31" t="s">
        <v>13</v>
      </c>
      <c r="B20" s="32"/>
      <c r="C20" s="7">
        <f t="shared" si="3"/>
        <v>74</v>
      </c>
      <c r="D20" s="13">
        <v>7</v>
      </c>
      <c r="E20" s="14">
        <v>12</v>
      </c>
      <c r="F20" s="14">
        <v>16</v>
      </c>
      <c r="G20" s="14">
        <v>17</v>
      </c>
      <c r="H20" s="14">
        <v>11</v>
      </c>
      <c r="I20" s="14">
        <v>11</v>
      </c>
      <c r="J20" s="15">
        <f t="shared" si="2"/>
        <v>18</v>
      </c>
      <c r="K20" s="14">
        <v>8</v>
      </c>
      <c r="L20" s="14">
        <v>6</v>
      </c>
      <c r="M20" s="14">
        <v>4</v>
      </c>
    </row>
    <row r="21" spans="1:13" ht="19.5" customHeight="1">
      <c r="A21" s="31" t="s">
        <v>14</v>
      </c>
      <c r="B21" s="32"/>
      <c r="C21" s="7">
        <f t="shared" si="3"/>
        <v>79</v>
      </c>
      <c r="D21" s="13">
        <v>4</v>
      </c>
      <c r="E21" s="14">
        <v>16</v>
      </c>
      <c r="F21" s="14">
        <v>17</v>
      </c>
      <c r="G21" s="14">
        <v>17</v>
      </c>
      <c r="H21" s="14">
        <v>15</v>
      </c>
      <c r="I21" s="14">
        <v>10</v>
      </c>
      <c r="J21" s="15">
        <f t="shared" si="2"/>
        <v>11</v>
      </c>
      <c r="K21" s="14">
        <v>1</v>
      </c>
      <c r="L21" s="14">
        <v>5</v>
      </c>
      <c r="M21" s="14">
        <v>5</v>
      </c>
    </row>
    <row r="22" spans="1:13" ht="19.5" customHeight="1">
      <c r="A22" s="31" t="s">
        <v>30</v>
      </c>
      <c r="B22" s="32"/>
      <c r="C22" s="7">
        <f aca="true" t="shared" si="4" ref="C22:C27">SUM(D22:I22)</f>
        <v>69</v>
      </c>
      <c r="D22" s="13">
        <v>5</v>
      </c>
      <c r="E22" s="14">
        <v>16</v>
      </c>
      <c r="F22" s="14">
        <v>9</v>
      </c>
      <c r="G22" s="14">
        <v>15</v>
      </c>
      <c r="H22" s="14">
        <v>14</v>
      </c>
      <c r="I22" s="14">
        <v>10</v>
      </c>
      <c r="J22" s="15">
        <f aca="true" t="shared" si="5" ref="J22:J27">K22+L22+M22</f>
        <v>19</v>
      </c>
      <c r="K22" s="14">
        <v>6</v>
      </c>
      <c r="L22" s="14">
        <v>5</v>
      </c>
      <c r="M22" s="14">
        <v>8</v>
      </c>
    </row>
    <row r="23" spans="1:13" s="22" customFormat="1" ht="19.5" customHeight="1">
      <c r="A23" s="33" t="s">
        <v>31</v>
      </c>
      <c r="B23" s="34"/>
      <c r="C23" s="19">
        <f t="shared" si="4"/>
        <v>65</v>
      </c>
      <c r="D23" s="19">
        <v>4</v>
      </c>
      <c r="E23" s="20">
        <v>5</v>
      </c>
      <c r="F23" s="20">
        <v>16</v>
      </c>
      <c r="G23" s="20">
        <v>9</v>
      </c>
      <c r="H23" s="20">
        <v>11</v>
      </c>
      <c r="I23" s="20">
        <v>20</v>
      </c>
      <c r="J23" s="21">
        <f t="shared" si="5"/>
        <v>22</v>
      </c>
      <c r="K23" s="20">
        <v>5</v>
      </c>
      <c r="L23" s="20">
        <v>11</v>
      </c>
      <c r="M23" s="20">
        <v>6</v>
      </c>
    </row>
    <row r="24" spans="1:13" ht="19.5" customHeight="1">
      <c r="A24" s="31" t="s">
        <v>32</v>
      </c>
      <c r="B24" s="35"/>
      <c r="C24" s="8">
        <f t="shared" si="4"/>
        <v>95</v>
      </c>
      <c r="D24" s="19">
        <v>10</v>
      </c>
      <c r="E24" s="20">
        <v>18</v>
      </c>
      <c r="F24" s="20">
        <v>14</v>
      </c>
      <c r="G24" s="20">
        <v>20</v>
      </c>
      <c r="H24" s="20">
        <v>17</v>
      </c>
      <c r="I24" s="20">
        <v>16</v>
      </c>
      <c r="J24" s="15">
        <f t="shared" si="5"/>
        <v>23</v>
      </c>
      <c r="K24" s="20">
        <v>7</v>
      </c>
      <c r="L24" s="20">
        <v>6</v>
      </c>
      <c r="M24" s="20">
        <v>10</v>
      </c>
    </row>
    <row r="25" spans="1:13" ht="19.5" customHeight="1">
      <c r="A25" s="31" t="s">
        <v>33</v>
      </c>
      <c r="B25" s="35"/>
      <c r="C25" s="8">
        <f t="shared" si="4"/>
        <v>64</v>
      </c>
      <c r="D25" s="19">
        <v>3</v>
      </c>
      <c r="E25" s="20">
        <v>15</v>
      </c>
      <c r="F25" s="20">
        <v>14</v>
      </c>
      <c r="G25" s="20">
        <v>13</v>
      </c>
      <c r="H25" s="20">
        <v>11</v>
      </c>
      <c r="I25" s="20">
        <v>8</v>
      </c>
      <c r="J25" s="15">
        <f t="shared" si="5"/>
        <v>29</v>
      </c>
      <c r="K25" s="20">
        <v>11</v>
      </c>
      <c r="L25" s="20">
        <v>9</v>
      </c>
      <c r="M25" s="20">
        <v>9</v>
      </c>
    </row>
    <row r="26" spans="1:13" ht="19.5" customHeight="1">
      <c r="A26" s="31" t="s">
        <v>34</v>
      </c>
      <c r="B26" s="35"/>
      <c r="C26" s="8">
        <f t="shared" si="4"/>
        <v>55</v>
      </c>
      <c r="D26" s="19">
        <v>3</v>
      </c>
      <c r="E26" s="20">
        <v>8</v>
      </c>
      <c r="F26" s="20">
        <v>7</v>
      </c>
      <c r="G26" s="20">
        <v>10</v>
      </c>
      <c r="H26" s="20">
        <v>13</v>
      </c>
      <c r="I26" s="20">
        <v>14</v>
      </c>
      <c r="J26" s="15">
        <f t="shared" si="5"/>
        <v>19</v>
      </c>
      <c r="K26" s="20">
        <v>1</v>
      </c>
      <c r="L26" s="20">
        <v>12</v>
      </c>
      <c r="M26" s="20">
        <v>6</v>
      </c>
    </row>
    <row r="27" spans="1:13" ht="19.5" customHeight="1">
      <c r="A27" s="31" t="s">
        <v>35</v>
      </c>
      <c r="B27" s="35"/>
      <c r="C27" s="8">
        <f t="shared" si="4"/>
        <v>51</v>
      </c>
      <c r="D27" s="19">
        <v>2</v>
      </c>
      <c r="E27" s="20">
        <v>10</v>
      </c>
      <c r="F27" s="20">
        <v>11</v>
      </c>
      <c r="G27" s="20">
        <v>11</v>
      </c>
      <c r="H27" s="20">
        <v>8</v>
      </c>
      <c r="I27" s="20">
        <v>9</v>
      </c>
      <c r="J27" s="15">
        <f t="shared" si="5"/>
        <v>20</v>
      </c>
      <c r="K27" s="20">
        <v>6</v>
      </c>
      <c r="L27" s="20">
        <v>5</v>
      </c>
      <c r="M27" s="20">
        <v>9</v>
      </c>
    </row>
    <row r="28" spans="1:13" ht="3.75" customHeight="1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3.75" customHeight="1">
      <c r="A29" s="1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ht="13.5">
      <c r="A30" s="1" t="s">
        <v>11</v>
      </c>
    </row>
  </sheetData>
  <sheetProtection/>
  <mergeCells count="15">
    <mergeCell ref="A27:B27"/>
    <mergeCell ref="A25:B25"/>
    <mergeCell ref="C3:I3"/>
    <mergeCell ref="A24:B24"/>
    <mergeCell ref="A26:B26"/>
    <mergeCell ref="J3:M3"/>
    <mergeCell ref="A3:B4"/>
    <mergeCell ref="A5:B5"/>
    <mergeCell ref="A17:B17"/>
    <mergeCell ref="A18:B18"/>
    <mergeCell ref="A23:B23"/>
    <mergeCell ref="A19:B19"/>
    <mergeCell ref="A20:B20"/>
    <mergeCell ref="A21:B21"/>
    <mergeCell ref="A22:B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Header>&amp;C&amp;"ＭＳ Ｐ明朝,標準"&amp;9&amp;KFF0000&amp;F</oddHeader>
  </headerFooter>
  <ignoredErrors>
    <ignoredError sqref="A6:B21 A22:A23 A25: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cp:lastPrinted>2021-03-15T00:52:39Z</cp:lastPrinted>
  <dcterms:created xsi:type="dcterms:W3CDTF">2004-01-06T06:36:29Z</dcterms:created>
  <dcterms:modified xsi:type="dcterms:W3CDTF">2024-03-18T06:48:42Z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0008006e000000000000010262b10207c74006b004c800</vt:lpwstr>
  </property>
</Properties>
</file>